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none" filterPrivacy="1" defaultThemeVersion="124226"/>
  <bookViews>
    <workbookView xWindow="0" yWindow="0" windowWidth="20490" windowHeight="76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Q21" i="1"/>
  <c r="R21" i="1"/>
  <c r="S21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N21" i="1"/>
  <c r="O21" i="1"/>
  <c r="P21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5" i="1"/>
  <c r="L21" i="1"/>
  <c r="K2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5" i="1"/>
  <c r="I21" i="1"/>
  <c r="H21" i="1"/>
  <c r="J21" i="1" l="1"/>
  <c r="M21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F20" i="1"/>
  <c r="F21" i="1" s="1"/>
  <c r="E20" i="1"/>
  <c r="E21" i="1" s="1"/>
  <c r="D21" i="1"/>
  <c r="C21" i="1"/>
  <c r="B21" i="1"/>
  <c r="G20" i="1" l="1"/>
  <c r="G21" i="1"/>
</calcChain>
</file>

<file path=xl/sharedStrings.xml><?xml version="1.0" encoding="utf-8"?>
<sst xmlns="http://schemas.openxmlformats.org/spreadsheetml/2006/main" count="40" uniqueCount="22">
  <si>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</si>
  <si>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</si>
  <si>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</si>
  <si>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</si>
  <si>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</si>
  <si>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</si>
  <si>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</si>
  <si>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</si>
  <si>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</si>
  <si>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</si>
  <si>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</si>
  <si>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</si>
  <si>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</si>
  <si>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</si>
  <si>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</si>
  <si>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</si>
  <si>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</si>
  <si>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</si>
  <si>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70-54</t>
  </si>
  <si>
    <t>75+</t>
  </si>
  <si>
    <t>All Ages</t>
  </si>
  <si>
    <t>Table 1.2: Distribution of Population by Age and Sex, Gasa (2005, 2017-2022)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</si>
</sst>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/>
    <xf numFmtId="0" fontId="1" fillId="0" borderId="1" xfId="0" applyFont="1" applyBorder="1"/>
    <xf numFmtId="3" fontId="2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workbookViewId="0">
      <selection activeCell="T3" sqref="T3:V21"/>
    </sheetView>
  </sheetViews>
  <sheetFormatPr defaultRowHeight="14.5" x14ac:dyDescent="0.35"/>
  <cols>
    <col min="1" max="1" width="10.1796875" customWidth="1"/>
    <col min="8" max="8" width="8.81640625" customWidth="1"/>
    <col min="9" max="9" width="10.453125" customWidth="1"/>
    <col min="10" max="10" width="12" customWidth="1"/>
  </cols>
  <sheetData>
    <row r="1" spans="1:22" x14ac:dyDescent="0.35">
      <c r="A1" t="s">
        <v>21</v>
      </c>
    </row>
    <row r="3" spans="1:22" x14ac:dyDescent="0.35">
      <c r="A3" s="8" t="s">
        <v>0</v>
      </c>
      <c r="B3" s="8">
        <v>2005</v>
      </c>
      <c r="C3" s="8"/>
      <c r="D3" s="8"/>
      <c r="E3" s="8">
        <v>2017</v>
      </c>
      <c r="F3" s="8"/>
      <c r="G3" s="8"/>
      <c r="H3" s="8">
        <v>2018</v>
      </c>
      <c r="I3" s="8"/>
      <c r="J3" s="8"/>
      <c r="K3" s="8">
        <v>2019</v>
      </c>
      <c r="L3" s="8"/>
      <c r="M3" s="8"/>
      <c r="N3" s="8">
        <v>2020</v>
      </c>
      <c r="O3" s="8"/>
      <c r="P3" s="8"/>
      <c r="Q3" s="8">
        <v>2021</v>
      </c>
      <c r="R3" s="8"/>
      <c r="S3" s="8"/>
      <c r="T3" s="8">
        <v>2022</v>
      </c>
      <c r="U3" s="8"/>
      <c r="V3" s="8"/>
    </row>
    <row r="4" spans="1:22" x14ac:dyDescent="0.35">
      <c r="A4" s="8"/>
      <c r="B4" s="4" t="s">
        <v>1</v>
      </c>
      <c r="C4" s="4" t="s">
        <v>2</v>
      </c>
      <c r="D4" s="4" t="s">
        <v>3</v>
      </c>
      <c r="E4" s="4" t="s">
        <v>1</v>
      </c>
      <c r="F4" s="4" t="s">
        <v>2</v>
      </c>
      <c r="G4" s="4" t="s">
        <v>3</v>
      </c>
      <c r="H4" s="7" t="s">
        <v>1</v>
      </c>
      <c r="I4" s="7" t="s">
        <v>2</v>
      </c>
      <c r="J4" s="7" t="s">
        <v>3</v>
      </c>
      <c r="K4" s="7" t="s">
        <v>1</v>
      </c>
      <c r="L4" s="7" t="s">
        <v>2</v>
      </c>
      <c r="M4" s="7" t="s">
        <v>3</v>
      </c>
      <c r="N4" s="7" t="s">
        <v>1</v>
      </c>
      <c r="O4" s="7" t="s">
        <v>2</v>
      </c>
      <c r="P4" s="7" t="s">
        <v>3</v>
      </c>
      <c r="Q4" s="7" t="s">
        <v>1</v>
      </c>
      <c r="R4" s="7" t="s">
        <v>2</v>
      </c>
      <c r="S4" s="7" t="s">
        <v>3</v>
      </c>
      <c r="T4" s="7" t="s">
        <v>1</v>
      </c>
      <c r="U4" s="7" t="s">
        <v>2</v>
      </c>
      <c r="V4" s="7" t="s">
        <v>3</v>
      </c>
    </row>
    <row r="5" spans="1:22" x14ac:dyDescent="0.35">
      <c r="A5" s="2" t="s">
        <v>4</v>
      </c>
      <c r="B5" s="5">
        <v>156</v>
      </c>
      <c r="C5" s="5">
        <v>169</v>
      </c>
      <c r="D5" s="5">
        <v>325</v>
      </c>
      <c r="E5" s="1">
        <v>159</v>
      </c>
      <c r="F5" s="1">
        <v>153</v>
      </c>
      <c r="G5" s="1">
        <f>E5+F5</f>
        <v>312</v>
      </c>
      <c r="H5" s="1">
        <v>158</v>
      </c>
      <c r="I5" s="1">
        <v>153</v>
      </c>
      <c r="J5" s="1">
        <f>I5+H5</f>
        <v>311</v>
      </c>
      <c r="K5" s="1">
        <v>158</v>
      </c>
      <c r="L5" s="1">
        <v>154</v>
      </c>
      <c r="M5" s="1">
        <f>L5+K5</f>
        <v>312</v>
      </c>
      <c r="N5" s="1">
        <v>163</v>
      </c>
      <c r="O5" s="1">
        <v>157</v>
      </c>
      <c r="P5" s="1">
        <f>O5+N5</f>
        <v>320</v>
      </c>
      <c r="Q5" s="1">
        <v>163</v>
      </c>
      <c r="R5" s="1">
        <v>157</v>
      </c>
      <c r="S5" s="1">
        <f>R5+Q5</f>
        <v>320</v>
      </c>
      <c r="T5" s="1"/>
      <c r="U5" s="1"/>
      <c r="V5" s="1"/>
    </row>
    <row r="6" spans="1:22" x14ac:dyDescent="0.35">
      <c r="A6" s="2" t="s">
        <v>5</v>
      </c>
      <c r="B6" s="5">
        <v>181</v>
      </c>
      <c r="C6" s="5">
        <v>176</v>
      </c>
      <c r="D6" s="5">
        <v>357</v>
      </c>
      <c r="E6" s="1">
        <v>180</v>
      </c>
      <c r="F6" s="1">
        <v>168</v>
      </c>
      <c r="G6" s="1">
        <f t="shared" ref="G6:G20" si="0">E6+F6</f>
        <v>348</v>
      </c>
      <c r="H6" s="1">
        <v>179</v>
      </c>
      <c r="I6" s="1">
        <v>166</v>
      </c>
      <c r="J6" s="1">
        <f t="shared" ref="J6:J20" si="1">I6+H6</f>
        <v>345</v>
      </c>
      <c r="K6" s="1">
        <v>178</v>
      </c>
      <c r="L6" s="1">
        <v>164</v>
      </c>
      <c r="M6" s="1">
        <f t="shared" ref="M6:M20" si="2">L6+K6</f>
        <v>342</v>
      </c>
      <c r="N6" s="1">
        <v>177</v>
      </c>
      <c r="O6" s="1">
        <v>163</v>
      </c>
      <c r="P6" s="1">
        <f t="shared" ref="P6:P20" si="3">O6+N6</f>
        <v>340</v>
      </c>
      <c r="Q6" s="1">
        <v>177</v>
      </c>
      <c r="R6" s="1">
        <v>163</v>
      </c>
      <c r="S6" s="1">
        <f t="shared" ref="S6:S20" si="4">R6+Q6</f>
        <v>340</v>
      </c>
      <c r="T6" s="1"/>
      <c r="U6" s="1"/>
      <c r="V6" s="1"/>
    </row>
    <row r="7" spans="1:22" x14ac:dyDescent="0.35">
      <c r="A7" s="2" t="s">
        <v>6</v>
      </c>
      <c r="B7" s="5">
        <v>161</v>
      </c>
      <c r="C7" s="5">
        <v>176</v>
      </c>
      <c r="D7" s="5">
        <v>337</v>
      </c>
      <c r="E7" s="1">
        <v>210</v>
      </c>
      <c r="F7" s="1">
        <v>216</v>
      </c>
      <c r="G7" s="1">
        <f t="shared" si="0"/>
        <v>426</v>
      </c>
      <c r="H7" s="1">
        <v>210</v>
      </c>
      <c r="I7" s="1">
        <v>215</v>
      </c>
      <c r="J7" s="1">
        <f t="shared" si="1"/>
        <v>425</v>
      </c>
      <c r="K7" s="1">
        <v>210</v>
      </c>
      <c r="L7" s="1">
        <v>212</v>
      </c>
      <c r="M7" s="1">
        <f t="shared" si="2"/>
        <v>422</v>
      </c>
      <c r="N7" s="1">
        <v>208</v>
      </c>
      <c r="O7" s="1">
        <v>209</v>
      </c>
      <c r="P7" s="1">
        <f t="shared" si="3"/>
        <v>417</v>
      </c>
      <c r="Q7" s="1">
        <v>208</v>
      </c>
      <c r="R7" s="1">
        <v>209</v>
      </c>
      <c r="S7" s="1">
        <f t="shared" si="4"/>
        <v>417</v>
      </c>
      <c r="T7" s="1"/>
      <c r="U7" s="1"/>
      <c r="V7" s="1"/>
    </row>
    <row r="8" spans="1:22" x14ac:dyDescent="0.35">
      <c r="A8" s="2" t="s">
        <v>7</v>
      </c>
      <c r="B8" s="5">
        <v>150</v>
      </c>
      <c r="C8" s="5">
        <v>134</v>
      </c>
      <c r="D8" s="5">
        <v>284</v>
      </c>
      <c r="E8" s="1">
        <v>225</v>
      </c>
      <c r="F8" s="1">
        <v>195</v>
      </c>
      <c r="G8" s="1">
        <f t="shared" si="0"/>
        <v>420</v>
      </c>
      <c r="H8" s="1">
        <v>224</v>
      </c>
      <c r="I8" s="1">
        <v>196</v>
      </c>
      <c r="J8" s="1">
        <f t="shared" si="1"/>
        <v>420</v>
      </c>
      <c r="K8" s="1">
        <v>226</v>
      </c>
      <c r="L8" s="1">
        <v>199</v>
      </c>
      <c r="M8" s="1">
        <f t="shared" si="2"/>
        <v>425</v>
      </c>
      <c r="N8" s="1">
        <v>230</v>
      </c>
      <c r="O8" s="1">
        <v>202</v>
      </c>
      <c r="P8" s="1">
        <f t="shared" si="3"/>
        <v>432</v>
      </c>
      <c r="Q8" s="1">
        <v>230</v>
      </c>
      <c r="R8" s="1">
        <v>202</v>
      </c>
      <c r="S8" s="1">
        <f t="shared" si="4"/>
        <v>432</v>
      </c>
      <c r="T8" s="1"/>
      <c r="U8" s="1"/>
      <c r="V8" s="1"/>
    </row>
    <row r="9" spans="1:22" x14ac:dyDescent="0.35">
      <c r="A9" s="2" t="s">
        <v>8</v>
      </c>
      <c r="B9" s="5">
        <v>199</v>
      </c>
      <c r="C9" s="5">
        <v>129</v>
      </c>
      <c r="D9" s="5">
        <v>328</v>
      </c>
      <c r="E9" s="1">
        <v>225</v>
      </c>
      <c r="F9" s="1">
        <v>146</v>
      </c>
      <c r="G9" s="1">
        <f t="shared" si="0"/>
        <v>371</v>
      </c>
      <c r="H9" s="1">
        <v>219</v>
      </c>
      <c r="I9" s="1">
        <v>144</v>
      </c>
      <c r="J9" s="1">
        <f t="shared" si="1"/>
        <v>363</v>
      </c>
      <c r="K9" s="1">
        <v>212</v>
      </c>
      <c r="L9" s="1">
        <v>143</v>
      </c>
      <c r="M9" s="1">
        <f t="shared" si="2"/>
        <v>355</v>
      </c>
      <c r="N9" s="1">
        <v>205</v>
      </c>
      <c r="O9" s="1">
        <v>143</v>
      </c>
      <c r="P9" s="1">
        <f t="shared" si="3"/>
        <v>348</v>
      </c>
      <c r="Q9" s="1">
        <v>205</v>
      </c>
      <c r="R9" s="1">
        <v>143</v>
      </c>
      <c r="S9" s="1">
        <f t="shared" si="4"/>
        <v>348</v>
      </c>
      <c r="T9" s="1"/>
      <c r="U9" s="1"/>
      <c r="V9" s="1"/>
    </row>
    <row r="10" spans="1:22" x14ac:dyDescent="0.35">
      <c r="A10" s="2" t="s">
        <v>9</v>
      </c>
      <c r="B10" s="5">
        <v>164</v>
      </c>
      <c r="C10" s="5">
        <v>130</v>
      </c>
      <c r="D10" s="5">
        <v>294</v>
      </c>
      <c r="E10" s="1">
        <v>235</v>
      </c>
      <c r="F10" s="1">
        <v>165</v>
      </c>
      <c r="G10" s="1">
        <f t="shared" si="0"/>
        <v>400</v>
      </c>
      <c r="H10" s="1">
        <v>240</v>
      </c>
      <c r="I10" s="1">
        <v>166</v>
      </c>
      <c r="J10" s="1">
        <f t="shared" si="1"/>
        <v>406</v>
      </c>
      <c r="K10" s="1">
        <v>242</v>
      </c>
      <c r="L10" s="1">
        <v>165</v>
      </c>
      <c r="M10" s="1">
        <f t="shared" si="2"/>
        <v>407</v>
      </c>
      <c r="N10" s="1">
        <v>240</v>
      </c>
      <c r="O10" s="1">
        <v>162</v>
      </c>
      <c r="P10" s="1">
        <f t="shared" si="3"/>
        <v>402</v>
      </c>
      <c r="Q10" s="1">
        <v>240</v>
      </c>
      <c r="R10" s="1">
        <v>162</v>
      </c>
      <c r="S10" s="1">
        <f t="shared" si="4"/>
        <v>402</v>
      </c>
      <c r="T10" s="1"/>
      <c r="U10" s="1"/>
      <c r="V10" s="1"/>
    </row>
    <row r="11" spans="1:22" x14ac:dyDescent="0.35">
      <c r="A11" s="2" t="s">
        <v>10</v>
      </c>
      <c r="B11" s="5">
        <v>141</v>
      </c>
      <c r="C11" s="5">
        <v>103</v>
      </c>
      <c r="D11" s="5">
        <v>244</v>
      </c>
      <c r="E11" s="1">
        <v>200</v>
      </c>
      <c r="F11" s="1">
        <v>149</v>
      </c>
      <c r="G11" s="1">
        <f t="shared" si="0"/>
        <v>349</v>
      </c>
      <c r="H11" s="1">
        <v>210</v>
      </c>
      <c r="I11" s="1">
        <v>158</v>
      </c>
      <c r="J11" s="1">
        <f t="shared" si="1"/>
        <v>368</v>
      </c>
      <c r="K11" s="1">
        <v>221</v>
      </c>
      <c r="L11" s="1">
        <v>166</v>
      </c>
      <c r="M11" s="1">
        <f t="shared" si="2"/>
        <v>387</v>
      </c>
      <c r="N11" s="1">
        <v>232</v>
      </c>
      <c r="O11" s="1">
        <v>174</v>
      </c>
      <c r="P11" s="1">
        <f t="shared" si="3"/>
        <v>406</v>
      </c>
      <c r="Q11" s="1">
        <v>232</v>
      </c>
      <c r="R11" s="1">
        <v>174</v>
      </c>
      <c r="S11" s="1">
        <f t="shared" si="4"/>
        <v>406</v>
      </c>
      <c r="T11" s="1"/>
      <c r="U11" s="1"/>
      <c r="V11" s="1"/>
    </row>
    <row r="12" spans="1:22" x14ac:dyDescent="0.35">
      <c r="A12" s="2" t="s">
        <v>11</v>
      </c>
      <c r="B12" s="5">
        <v>118</v>
      </c>
      <c r="C12" s="5">
        <v>74</v>
      </c>
      <c r="D12" s="5">
        <v>192</v>
      </c>
      <c r="E12" s="1">
        <v>176</v>
      </c>
      <c r="F12" s="1">
        <v>138</v>
      </c>
      <c r="G12" s="1">
        <f t="shared" si="0"/>
        <v>314</v>
      </c>
      <c r="H12" s="1">
        <v>182</v>
      </c>
      <c r="I12" s="1">
        <v>143</v>
      </c>
      <c r="J12" s="1">
        <f t="shared" si="1"/>
        <v>325</v>
      </c>
      <c r="K12" s="1">
        <v>188</v>
      </c>
      <c r="L12" s="1">
        <v>147</v>
      </c>
      <c r="M12" s="1">
        <f t="shared" si="2"/>
        <v>335</v>
      </c>
      <c r="N12" s="1">
        <v>194</v>
      </c>
      <c r="O12" s="1">
        <v>151</v>
      </c>
      <c r="P12" s="1">
        <f t="shared" si="3"/>
        <v>345</v>
      </c>
      <c r="Q12" s="1">
        <v>194</v>
      </c>
      <c r="R12" s="1">
        <v>151</v>
      </c>
      <c r="S12" s="1">
        <f t="shared" si="4"/>
        <v>345</v>
      </c>
      <c r="T12" s="1"/>
      <c r="U12" s="1"/>
      <c r="V12" s="1"/>
    </row>
    <row r="13" spans="1:22" x14ac:dyDescent="0.35">
      <c r="A13" s="2" t="s">
        <v>12</v>
      </c>
      <c r="B13" s="5">
        <v>71</v>
      </c>
      <c r="C13" s="5">
        <v>61</v>
      </c>
      <c r="D13" s="5">
        <v>132</v>
      </c>
      <c r="E13" s="1">
        <v>109</v>
      </c>
      <c r="F13" s="1">
        <v>100</v>
      </c>
      <c r="G13" s="1">
        <f t="shared" si="0"/>
        <v>209</v>
      </c>
      <c r="H13" s="1">
        <v>115</v>
      </c>
      <c r="I13" s="1">
        <v>105</v>
      </c>
      <c r="J13" s="1">
        <f t="shared" si="1"/>
        <v>220</v>
      </c>
      <c r="K13" s="1">
        <v>123</v>
      </c>
      <c r="L13" s="1">
        <v>113</v>
      </c>
      <c r="M13" s="1">
        <f t="shared" si="2"/>
        <v>236</v>
      </c>
      <c r="N13" s="1">
        <v>131</v>
      </c>
      <c r="O13" s="1">
        <v>121</v>
      </c>
      <c r="P13" s="1">
        <f t="shared" si="3"/>
        <v>252</v>
      </c>
      <c r="Q13" s="1">
        <v>131</v>
      </c>
      <c r="R13" s="1">
        <v>121</v>
      </c>
      <c r="S13" s="1">
        <f t="shared" si="4"/>
        <v>252</v>
      </c>
      <c r="T13" s="1"/>
      <c r="U13" s="1"/>
      <c r="V13" s="1"/>
    </row>
    <row r="14" spans="1:22" x14ac:dyDescent="0.35">
      <c r="A14" s="2" t="s">
        <v>13</v>
      </c>
      <c r="B14" s="5">
        <v>75</v>
      </c>
      <c r="C14" s="5">
        <v>73</v>
      </c>
      <c r="D14" s="5">
        <v>148</v>
      </c>
      <c r="E14" s="1">
        <v>96</v>
      </c>
      <c r="F14" s="1">
        <v>78</v>
      </c>
      <c r="G14" s="1">
        <f t="shared" si="0"/>
        <v>174</v>
      </c>
      <c r="H14" s="1">
        <v>100</v>
      </c>
      <c r="I14" s="1">
        <v>81</v>
      </c>
      <c r="J14" s="1">
        <f t="shared" si="1"/>
        <v>181</v>
      </c>
      <c r="K14" s="1">
        <v>103</v>
      </c>
      <c r="L14" s="1">
        <v>83</v>
      </c>
      <c r="M14" s="1">
        <f t="shared" si="2"/>
        <v>186</v>
      </c>
      <c r="N14" s="1">
        <v>106</v>
      </c>
      <c r="O14" s="1">
        <v>85</v>
      </c>
      <c r="P14" s="1">
        <f t="shared" si="3"/>
        <v>191</v>
      </c>
      <c r="Q14" s="1">
        <v>106</v>
      </c>
      <c r="R14" s="1">
        <v>85</v>
      </c>
      <c r="S14" s="1">
        <f t="shared" si="4"/>
        <v>191</v>
      </c>
      <c r="T14" s="1"/>
      <c r="U14" s="1"/>
      <c r="V14" s="1"/>
    </row>
    <row r="15" spans="1:22" x14ac:dyDescent="0.35">
      <c r="A15" s="2" t="s">
        <v>14</v>
      </c>
      <c r="B15" s="5">
        <v>59</v>
      </c>
      <c r="C15" s="5">
        <v>58</v>
      </c>
      <c r="D15" s="5">
        <v>117</v>
      </c>
      <c r="E15" s="1">
        <v>82</v>
      </c>
      <c r="F15" s="1">
        <v>73</v>
      </c>
      <c r="G15" s="1">
        <f t="shared" si="0"/>
        <v>155</v>
      </c>
      <c r="H15" s="1">
        <v>84</v>
      </c>
      <c r="I15" s="1">
        <v>75</v>
      </c>
      <c r="J15" s="1">
        <f t="shared" si="1"/>
        <v>159</v>
      </c>
      <c r="K15" s="1">
        <v>88</v>
      </c>
      <c r="L15" s="1">
        <v>78</v>
      </c>
      <c r="M15" s="1">
        <f t="shared" si="2"/>
        <v>166</v>
      </c>
      <c r="N15" s="1">
        <v>92</v>
      </c>
      <c r="O15" s="1">
        <v>81</v>
      </c>
      <c r="P15" s="1">
        <f t="shared" si="3"/>
        <v>173</v>
      </c>
      <c r="Q15" s="1">
        <v>92</v>
      </c>
      <c r="R15" s="1">
        <v>81</v>
      </c>
      <c r="S15" s="1">
        <f t="shared" si="4"/>
        <v>173</v>
      </c>
      <c r="T15" s="1"/>
      <c r="U15" s="1"/>
      <c r="V15" s="1"/>
    </row>
    <row r="16" spans="1:22" x14ac:dyDescent="0.35">
      <c r="A16" s="1" t="s">
        <v>15</v>
      </c>
      <c r="B16" s="5">
        <v>46</v>
      </c>
      <c r="C16" s="5">
        <v>39</v>
      </c>
      <c r="D16" s="5">
        <v>85</v>
      </c>
      <c r="E16" s="1">
        <v>68</v>
      </c>
      <c r="F16" s="1">
        <v>58</v>
      </c>
      <c r="G16" s="1">
        <f t="shared" si="0"/>
        <v>126</v>
      </c>
      <c r="H16" s="1">
        <v>71</v>
      </c>
      <c r="I16" s="1">
        <v>60</v>
      </c>
      <c r="J16" s="1">
        <f t="shared" si="1"/>
        <v>131</v>
      </c>
      <c r="K16" s="1">
        <v>74</v>
      </c>
      <c r="L16" s="1">
        <v>62</v>
      </c>
      <c r="M16" s="1">
        <f t="shared" si="2"/>
        <v>136</v>
      </c>
      <c r="N16" s="1">
        <v>78</v>
      </c>
      <c r="O16" s="1">
        <v>65</v>
      </c>
      <c r="P16" s="1">
        <f t="shared" si="3"/>
        <v>143</v>
      </c>
      <c r="Q16" s="1">
        <v>78</v>
      </c>
      <c r="R16" s="1">
        <v>65</v>
      </c>
      <c r="S16" s="1">
        <f t="shared" si="4"/>
        <v>143</v>
      </c>
      <c r="T16" s="1"/>
      <c r="U16" s="1"/>
      <c r="V16" s="1"/>
    </row>
    <row r="17" spans="1:22" x14ac:dyDescent="0.35">
      <c r="A17" s="1" t="s">
        <v>16</v>
      </c>
      <c r="B17" s="5">
        <v>46</v>
      </c>
      <c r="C17" s="5">
        <v>57</v>
      </c>
      <c r="D17" s="5">
        <v>103</v>
      </c>
      <c r="E17" s="1">
        <v>47</v>
      </c>
      <c r="F17" s="1">
        <v>71</v>
      </c>
      <c r="G17" s="1">
        <f t="shared" si="0"/>
        <v>118</v>
      </c>
      <c r="H17" s="1">
        <v>49</v>
      </c>
      <c r="I17" s="1">
        <v>74</v>
      </c>
      <c r="J17" s="1">
        <f t="shared" si="1"/>
        <v>123</v>
      </c>
      <c r="K17" s="1">
        <v>51</v>
      </c>
      <c r="L17" s="1">
        <v>75</v>
      </c>
      <c r="M17" s="1">
        <f t="shared" si="2"/>
        <v>126</v>
      </c>
      <c r="N17" s="1">
        <v>52</v>
      </c>
      <c r="O17" s="1">
        <v>76</v>
      </c>
      <c r="P17" s="1">
        <f t="shared" si="3"/>
        <v>128</v>
      </c>
      <c r="Q17" s="1">
        <v>52</v>
      </c>
      <c r="R17" s="1">
        <v>76</v>
      </c>
      <c r="S17" s="1">
        <f t="shared" si="4"/>
        <v>128</v>
      </c>
      <c r="T17" s="1"/>
      <c r="U17" s="1"/>
      <c r="V17" s="1"/>
    </row>
    <row r="18" spans="1:22" x14ac:dyDescent="0.35">
      <c r="A18" s="1" t="s">
        <v>17</v>
      </c>
      <c r="B18" s="5">
        <v>22</v>
      </c>
      <c r="C18" s="5">
        <v>31</v>
      </c>
      <c r="D18" s="5">
        <v>53</v>
      </c>
      <c r="E18" s="1">
        <v>38</v>
      </c>
      <c r="F18" s="1">
        <v>40</v>
      </c>
      <c r="G18" s="1">
        <f t="shared" si="0"/>
        <v>78</v>
      </c>
      <c r="H18" s="1">
        <v>41</v>
      </c>
      <c r="I18" s="1">
        <v>43</v>
      </c>
      <c r="J18" s="1">
        <f t="shared" si="1"/>
        <v>84</v>
      </c>
      <c r="K18" s="1">
        <v>43</v>
      </c>
      <c r="L18" s="1">
        <v>46</v>
      </c>
      <c r="M18" s="1">
        <f t="shared" si="2"/>
        <v>89</v>
      </c>
      <c r="N18" s="1">
        <v>46</v>
      </c>
      <c r="O18" s="1">
        <v>50</v>
      </c>
      <c r="P18" s="1">
        <f t="shared" si="3"/>
        <v>96</v>
      </c>
      <c r="Q18" s="1">
        <v>46</v>
      </c>
      <c r="R18" s="1">
        <v>50</v>
      </c>
      <c r="S18" s="1">
        <f t="shared" si="4"/>
        <v>96</v>
      </c>
      <c r="T18" s="1"/>
      <c r="U18" s="1"/>
      <c r="V18" s="1"/>
    </row>
    <row r="19" spans="1:22" x14ac:dyDescent="0.35">
      <c r="A19" s="3" t="s">
        <v>18</v>
      </c>
      <c r="B19" s="5">
        <v>20</v>
      </c>
      <c r="C19" s="5">
        <v>31</v>
      </c>
      <c r="D19" s="5">
        <v>51</v>
      </c>
      <c r="E19" s="1">
        <v>24</v>
      </c>
      <c r="F19" s="1">
        <v>39</v>
      </c>
      <c r="G19" s="1">
        <f t="shared" si="0"/>
        <v>63</v>
      </c>
      <c r="H19" s="1">
        <v>24</v>
      </c>
      <c r="I19" s="1">
        <v>40</v>
      </c>
      <c r="J19" s="1">
        <f t="shared" si="1"/>
        <v>64</v>
      </c>
      <c r="K19" s="1">
        <v>25</v>
      </c>
      <c r="L19" s="1">
        <v>41</v>
      </c>
      <c r="M19" s="1">
        <f t="shared" si="2"/>
        <v>66</v>
      </c>
      <c r="N19" s="1">
        <v>25</v>
      </c>
      <c r="O19" s="1">
        <v>41</v>
      </c>
      <c r="P19" s="1">
        <f t="shared" si="3"/>
        <v>66</v>
      </c>
      <c r="Q19" s="1">
        <v>25</v>
      </c>
      <c r="R19" s="1">
        <v>41</v>
      </c>
      <c r="S19" s="1">
        <f t="shared" si="4"/>
        <v>66</v>
      </c>
      <c r="T19" s="1"/>
      <c r="U19" s="1"/>
      <c r="V19" s="1"/>
    </row>
    <row r="20" spans="1:22" x14ac:dyDescent="0.35">
      <c r="A20" s="3" t="s">
        <v>19</v>
      </c>
      <c r="B20" s="5">
        <v>26</v>
      </c>
      <c r="C20" s="5">
        <v>40</v>
      </c>
      <c r="D20" s="5">
        <v>66</v>
      </c>
      <c r="E20" s="1">
        <f>16+7+7</f>
        <v>30</v>
      </c>
      <c r="F20" s="1">
        <f>21+25+13</f>
        <v>59</v>
      </c>
      <c r="G20" s="1">
        <f t="shared" si="0"/>
        <v>89</v>
      </c>
      <c r="H20" s="1">
        <v>31</v>
      </c>
      <c r="I20" s="1">
        <v>61</v>
      </c>
      <c r="J20" s="1">
        <f t="shared" si="1"/>
        <v>92</v>
      </c>
      <c r="K20" s="1">
        <v>32</v>
      </c>
      <c r="L20" s="1">
        <v>62</v>
      </c>
      <c r="M20" s="1">
        <f t="shared" si="2"/>
        <v>94</v>
      </c>
      <c r="N20" s="1">
        <v>33</v>
      </c>
      <c r="O20" s="1">
        <v>64</v>
      </c>
      <c r="P20" s="1">
        <f t="shared" si="3"/>
        <v>97</v>
      </c>
      <c r="Q20" s="1">
        <v>33</v>
      </c>
      <c r="R20" s="1">
        <v>64</v>
      </c>
      <c r="S20" s="1">
        <f t="shared" si="4"/>
        <v>97</v>
      </c>
      <c r="T20" s="1"/>
      <c r="U20" s="1"/>
      <c r="V20" s="1"/>
    </row>
    <row r="21" spans="1:22" x14ac:dyDescent="0.35">
      <c r="A21" s="1" t="s">
        <v>20</v>
      </c>
      <c r="B21" s="6">
        <f t="shared" ref="B21:G21" si="5">SUM(B5:B20)</f>
        <v>1635</v>
      </c>
      <c r="C21" s="6">
        <f t="shared" si="5"/>
        <v>1481</v>
      </c>
      <c r="D21" s="6">
        <f t="shared" si="5"/>
        <v>3116</v>
      </c>
      <c r="E21" s="1">
        <f t="shared" si="5"/>
        <v>2104</v>
      </c>
      <c r="F21" s="1">
        <f t="shared" si="5"/>
        <v>1848</v>
      </c>
      <c r="G21" s="1">
        <f t="shared" si="5"/>
        <v>3952</v>
      </c>
      <c r="H21" s="1">
        <f t="shared" ref="H21:M21" si="6">SUM(H5:H20)</f>
        <v>2137</v>
      </c>
      <c r="I21" s="1">
        <f t="shared" si="6"/>
        <v>1880</v>
      </c>
      <c r="J21" s="1">
        <f t="shared" si="6"/>
        <v>4017</v>
      </c>
      <c r="K21" s="1">
        <f t="shared" si="6"/>
        <v>2174</v>
      </c>
      <c r="L21" s="1">
        <f t="shared" si="6"/>
        <v>1910</v>
      </c>
      <c r="M21" s="1">
        <f t="shared" si="6"/>
        <v>4084</v>
      </c>
      <c r="N21" s="1">
        <f t="shared" ref="N21" si="7">SUM(N5:N20)</f>
        <v>2212</v>
      </c>
      <c r="O21" s="1">
        <f t="shared" ref="O21" si="8">SUM(O5:O20)</f>
        <v>1944</v>
      </c>
      <c r="P21" s="1">
        <f t="shared" ref="P21:R21" si="9">SUM(P5:P20)</f>
        <v>4156</v>
      </c>
      <c r="Q21" s="1">
        <f t="shared" si="9"/>
        <v>2212</v>
      </c>
      <c r="R21" s="1">
        <f t="shared" si="9"/>
        <v>1944</v>
      </c>
      <c r="S21" s="1">
        <f t="shared" ref="S21" si="10">SUM(S5:S20)</f>
        <v>4156</v>
      </c>
      <c r="T21" s="1"/>
      <c r="U21" s="1"/>
      <c r="V21" s="1"/>
    </row>
  </sheetData>
  <mergeCells count="8">
    <mergeCell ref="T3:V3"/>
    <mergeCell ref="A3:A4"/>
    <mergeCell ref="H3:J3"/>
    <mergeCell ref="Q3:S3"/>
    <mergeCell ref="N3:P3"/>
    <mergeCell ref="K3:M3"/>
    <mergeCell ref="B3:D3"/>
    <mergeCell ref="E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2023-10-10T05:34:35Z</dcterms:modified>
</cp:coreProperties>
</file>